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egardjervell/Documents/7_semester/bedok/"/>
    </mc:Choice>
  </mc:AlternateContent>
  <xr:revisionPtr revIDLastSave="0" documentId="13_ncr:1_{766333A9-4C97-5644-8771-8F5295C464D8}" xr6:coauthVersionLast="45" xr6:coauthVersionMax="45" xr10:uidLastSave="{00000000-0000-0000-0000-000000000000}"/>
  <bookViews>
    <workbookView xWindow="20" yWindow="460" windowWidth="25580" windowHeight="15000" xr2:uid="{17D57188-2F84-734C-B976-07EB067C7E7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19" i="1" s="1"/>
  <c r="B21" i="1" s="1"/>
  <c r="C17" i="1"/>
  <c r="C14" i="1"/>
  <c r="C13" i="1"/>
  <c r="C11" i="1"/>
  <c r="C10" i="1"/>
  <c r="C8" i="1"/>
  <c r="B19" i="1"/>
</calcChain>
</file>

<file path=xl/sharedStrings.xml><?xml version="1.0" encoding="utf-8"?>
<sst xmlns="http://schemas.openxmlformats.org/spreadsheetml/2006/main" count="19" uniqueCount="19">
  <si>
    <t>Salgsinn.</t>
  </si>
  <si>
    <t>Inntakskost</t>
  </si>
  <si>
    <t>lønn-butikk</t>
  </si>
  <si>
    <t>lønn-transport</t>
  </si>
  <si>
    <t>reklame butikk</t>
  </si>
  <si>
    <t>reklame foretak</t>
  </si>
  <si>
    <t>husleie</t>
  </si>
  <si>
    <t>avskrivning utstyr</t>
  </si>
  <si>
    <t>avskrivning transport</t>
  </si>
  <si>
    <t>lønn adm</t>
  </si>
  <si>
    <t>lønn hovedkontor</t>
  </si>
  <si>
    <t>forsikring</t>
  </si>
  <si>
    <t>strøm++</t>
  </si>
  <si>
    <t>kontorkost hovedkontor</t>
  </si>
  <si>
    <t>Øst</t>
  </si>
  <si>
    <t>Diff.</t>
  </si>
  <si>
    <t>Ingen Øst</t>
  </si>
  <si>
    <t>Sum:</t>
  </si>
  <si>
    <t>Resultat av å legge ned øst: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</si>
</sst>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B6D47-A37A-EC43-B8F6-73B7EC5D72B4}">
  <dimension ref="A1:D21"/>
  <sheetViews>
    <sheetView tabSelected="1" workbookViewId="0">
      <selection activeCell="C13" sqref="C13"/>
    </sheetView>
  </sheetViews>
  <sheetFormatPr baseColWidth="10" defaultRowHeight="16" x14ac:dyDescent="0.2"/>
  <cols>
    <col min="1" max="1" width="23.83203125" customWidth="1"/>
  </cols>
  <sheetData>
    <row r="1" spans="1:4" x14ac:dyDescent="0.2">
      <c r="B1" t="s">
        <v>14</v>
      </c>
      <c r="C1" t="s">
        <v>16</v>
      </c>
      <c r="D1" t="s">
        <v>15</v>
      </c>
    </row>
    <row r="2" spans="1:4" x14ac:dyDescent="0.2">
      <c r="A2" t="s">
        <v>0</v>
      </c>
      <c r="B2">
        <v>3960000</v>
      </c>
      <c r="C2">
        <v>0</v>
      </c>
    </row>
    <row r="3" spans="1:4" x14ac:dyDescent="0.2">
      <c r="A3" t="s">
        <v>1</v>
      </c>
      <c r="B3">
        <v>2217600</v>
      </c>
      <c r="C3">
        <v>0</v>
      </c>
    </row>
    <row r="5" spans="1:4" x14ac:dyDescent="0.2">
      <c r="A5" t="s">
        <v>2</v>
      </c>
      <c r="B5">
        <v>442750</v>
      </c>
      <c r="C5">
        <v>0</v>
      </c>
    </row>
    <row r="6" spans="1:4" x14ac:dyDescent="0.2">
      <c r="A6" t="s">
        <v>3</v>
      </c>
      <c r="B6">
        <v>44275</v>
      </c>
      <c r="C6">
        <f>B6-22000</f>
        <v>22275</v>
      </c>
    </row>
    <row r="7" spans="1:4" x14ac:dyDescent="0.2">
      <c r="A7" t="s">
        <v>4</v>
      </c>
      <c r="B7">
        <v>280500</v>
      </c>
      <c r="C7">
        <v>0</v>
      </c>
    </row>
    <row r="8" spans="1:4" x14ac:dyDescent="0.2">
      <c r="A8" t="s">
        <v>5</v>
      </c>
      <c r="B8">
        <v>59400</v>
      </c>
      <c r="C8">
        <f>B8</f>
        <v>59400</v>
      </c>
    </row>
    <row r="9" spans="1:4" x14ac:dyDescent="0.2">
      <c r="A9" t="s">
        <v>6</v>
      </c>
      <c r="B9">
        <v>467500</v>
      </c>
      <c r="C9">
        <v>0</v>
      </c>
    </row>
    <row r="10" spans="1:4" x14ac:dyDescent="0.2">
      <c r="A10" t="s">
        <v>7</v>
      </c>
      <c r="B10">
        <v>25300</v>
      </c>
      <c r="C10">
        <f>B10</f>
        <v>25300</v>
      </c>
    </row>
    <row r="11" spans="1:4" x14ac:dyDescent="0.2">
      <c r="A11" t="s">
        <v>8</v>
      </c>
      <c r="B11">
        <v>16500</v>
      </c>
      <c r="C11">
        <f>B11</f>
        <v>16500</v>
      </c>
    </row>
    <row r="13" spans="1:4" x14ac:dyDescent="0.2">
      <c r="A13" t="s">
        <v>9</v>
      </c>
      <c r="B13">
        <v>132825</v>
      </c>
      <c r="C13">
        <f>B13-35000</f>
        <v>97825</v>
      </c>
    </row>
    <row r="14" spans="1:4" x14ac:dyDescent="0.2">
      <c r="A14" t="s">
        <v>10</v>
      </c>
      <c r="B14">
        <v>75900</v>
      </c>
      <c r="C14">
        <f>B14-33000</f>
        <v>42900</v>
      </c>
    </row>
    <row r="15" spans="1:4" x14ac:dyDescent="0.2">
      <c r="A15" t="s">
        <v>11</v>
      </c>
      <c r="B15">
        <v>41250</v>
      </c>
      <c r="C15">
        <v>0</v>
      </c>
    </row>
    <row r="16" spans="1:4" x14ac:dyDescent="0.2">
      <c r="A16" t="s">
        <v>12</v>
      </c>
      <c r="B16">
        <v>170500</v>
      </c>
      <c r="C16">
        <v>0</v>
      </c>
    </row>
    <row r="17" spans="1:3" x14ac:dyDescent="0.2">
      <c r="A17" t="s">
        <v>13</v>
      </c>
      <c r="B17">
        <v>99000</v>
      </c>
      <c r="C17">
        <f>B17</f>
        <v>99000</v>
      </c>
    </row>
    <row r="19" spans="1:3" x14ac:dyDescent="0.2">
      <c r="A19" t="s">
        <v>17</v>
      </c>
      <c r="B19">
        <f>B2 - B3 - SUM(B5:B17)</f>
        <v>-113300</v>
      </c>
      <c r="C19">
        <f t="shared" ref="C19:D19" si="0">C2 - C3 - SUM(C5:C17)</f>
        <v>-363200</v>
      </c>
    </row>
    <row r="21" spans="1:3" ht="17" thickBot="1" x14ac:dyDescent="0.25">
      <c r="A21" s="1" t="s">
        <v>18</v>
      </c>
      <c r="B21" s="1">
        <f>C19-B19</f>
        <v>-249900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2020-11-04T12:42:23Z</dcterms:created>
  <dcterms:modified xsi:type="dcterms:W3CDTF">2020-11-04T12:53:46Z</dcterms:modified>
</cp:coreProperties>
</file>